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13_ncr:1_{56496005-DC01-472D-8C2C-838D6152FFAC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Sheet1!$A$1:$J$69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0" i="1"/>
  <c r="D27" i="1"/>
  <c r="D26" i="1"/>
  <c r="D25" i="1"/>
  <c r="D24" i="1"/>
  <c r="D23" i="1"/>
  <c r="D22" i="1"/>
  <c r="D21" i="1"/>
  <c r="D20" i="1"/>
  <c r="D36" i="1"/>
  <c r="D34" i="1"/>
  <c r="D33" i="1"/>
  <c r="D32" i="1"/>
  <c r="D31" i="1"/>
  <c r="G61" i="1"/>
  <c r="D11" i="1"/>
  <c r="D58" i="1"/>
  <c r="D57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39" i="1"/>
  <c r="D6" i="1"/>
  <c r="D59" i="1"/>
  <c r="D60" i="1"/>
  <c r="D35" i="1"/>
  <c r="H61" i="1"/>
  <c r="F61" i="1"/>
  <c r="E61" i="1"/>
  <c r="D19" i="1"/>
  <c r="D17" i="1"/>
  <c r="D16" i="1"/>
  <c r="D7" i="1"/>
  <c r="D8" i="1"/>
  <c r="D9" i="1"/>
  <c r="D12" i="1"/>
  <c r="D13" i="1"/>
  <c r="D14" i="1"/>
  <c r="D15" i="1"/>
  <c r="D30" i="1"/>
  <c r="D5" i="1"/>
  <c r="D61" i="1" l="1"/>
</calcChain>
</file>

<file path=xl/sharedStrings.xml><?xml version="1.0" encoding="utf-8"?>
<sst xmlns="http://schemas.openxmlformats.org/spreadsheetml/2006/main" count="178" uniqueCount="79">
  <si>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</si>
  <si>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</si>
  <si>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</si>
  <si>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</si>
  <si>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</si>
  <si>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</si>
  <si>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</si>
  <si>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</si>
  <si>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</si>
  <si>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</si>
  <si>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</si>
  <si>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</si>
  <si>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</si>
  <si>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</si>
  <si>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</si>
  <si>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</si>
  <si>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</si>
  <si>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</si>
  <si>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</si>
  <si>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</si>
  <si>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</si>
  <si>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</si>
  <si>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</si>
  <si>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</si>
  <si>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</si>
  <si>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</si>
  <si>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</si>
  <si>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</si>
  <si>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</si>
  <si>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</si>
  <si>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</si>
  <si>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</si>
  <si>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</si>
  <si>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満腹カラコロ弁当　むね</t>
    <rPh sb="0" eb="2">
      <t>マンプク</t>
    </rPh>
    <rPh sb="6" eb="8">
      <t>ベントウ</t>
    </rPh>
    <phoneticPr fontId="1"/>
  </si>
  <si>
    <t>満腹カラコロ弁当　もも</t>
    <rPh sb="0" eb="2">
      <t>マンプク</t>
    </rPh>
    <rPh sb="6" eb="8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</si>
  <si>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</si>
  <si>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</si>
  <si>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</si>
  <si>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</si>
  <si>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</si>
  <si>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</si>
  <si>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</si>
  <si>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</si>
  <si>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</si>
  <si>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</si>
  <si>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</si>
  <si>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</si>
  <si>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</si>
  <si>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</si>
  <si>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</si>
  <si>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</si>
  <si>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</si>
  <si>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</si>
  <si>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</si>
  <si>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</si>
  <si>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</si>
  <si>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</si>
  <si>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</si>
  <si>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</si>
  <si>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</si>
  <si>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</si>
  <si>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</si>
  <si>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</si>
  <si>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</si>
  <si>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</si>
  <si>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</si>
  <si>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</si>
  <si>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</si>
  <si>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</si>
  <si>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</si>
  <si>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</si>
  <si>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ドレッシング</t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</si>
  <si>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</si>
  <si>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</si>
  <si>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</si>
  <si>
    <t>赤から変更</t>
    <rPh sb="0" eb="1">
      <t>アカ</t>
    </rPh>
    <rPh sb="3" eb="5">
      <t>ヘンコウ</t>
    </rPh>
    <phoneticPr fontId="1"/>
  </si>
  <si>
    <t>1個10円</t>
    <rPh sb="1" eb="2">
      <t>コ</t>
    </rPh>
    <rPh sb="4" eb="5">
      <t>エン</t>
    </rPh>
    <phoneticPr fontId="1"/>
  </si>
  <si>
    <t>赤から100ｇ</t>
    <rPh sb="0" eb="1">
      <t>アカ</t>
    </rPh>
    <phoneticPr fontId="1"/>
  </si>
  <si>
    <t>自家製油淋鶏ソース</t>
    <rPh sb="0" eb="3">
      <t>ジカセイ</t>
    </rPh>
    <rPh sb="3" eb="6">
      <t>ユーリンチー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</si>
</sst>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J69"/>
  <sheetViews>
    <sheetView showZeros="0" tabSelected="1" zoomScale="145" zoomScaleNormal="145" workbookViewId="0">
      <pane xSplit="1" ySplit="2" topLeftCell="B17" activePane="bottomRight" state="frozen"/>
      <selection pane="topRight" activeCell="B1" sqref="B1"/>
      <selection pane="bottomLeft" activeCell="A3" sqref="A3"/>
      <selection pane="bottomRight" activeCell="I18" sqref="I18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7" width="5.8984375" style="8" customWidth="1"/>
    <col min="8" max="8" width="5.796875" style="8" customWidth="1"/>
    <col min="9" max="9" width="29.09765625" style="8" customWidth="1"/>
    <col min="10" max="10" width="4.69921875" style="8" customWidth="1"/>
    <col min="11" max="16384" width="8.69921875" style="8"/>
  </cols>
  <sheetData>
    <row r="1" spans="1:10" ht="26.4">
      <c r="A1" s="30" t="s">
        <v>42</v>
      </c>
      <c r="B1" s="31"/>
      <c r="C1" s="31"/>
      <c r="D1" s="31"/>
      <c r="E1" s="31"/>
      <c r="F1" s="31"/>
      <c r="G1" s="31"/>
      <c r="H1" s="31"/>
      <c r="I1" s="31"/>
    </row>
    <row r="2" spans="1:10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 t="s">
        <v>75</v>
      </c>
      <c r="I2" s="21" t="s">
        <v>25</v>
      </c>
    </row>
    <row r="3" spans="1:10" s="9" customFormat="1" ht="21" customHeight="1">
      <c r="A3" s="21"/>
      <c r="B3" s="21"/>
      <c r="C3" s="21"/>
      <c r="D3" s="26"/>
      <c r="E3" s="21" t="s">
        <v>54</v>
      </c>
      <c r="F3" s="21" t="s">
        <v>54</v>
      </c>
      <c r="G3" s="21" t="s">
        <v>55</v>
      </c>
      <c r="H3" s="21" t="s">
        <v>76</v>
      </c>
      <c r="I3" s="21"/>
    </row>
    <row r="4" spans="1:10" s="9" customFormat="1" ht="21" customHeight="1">
      <c r="A4" s="27" t="s">
        <v>51</v>
      </c>
      <c r="B4" s="21"/>
      <c r="C4" s="21"/>
      <c r="D4" s="26"/>
      <c r="E4" s="21"/>
      <c r="F4" s="21"/>
      <c r="G4" s="21"/>
      <c r="H4" s="21"/>
      <c r="I4" s="28" t="s">
        <v>65</v>
      </c>
    </row>
    <row r="5" spans="1:10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 t="s">
        <v>22</v>
      </c>
      <c r="I5" s="29" t="s">
        <v>66</v>
      </c>
      <c r="J5" s="34" t="s">
        <v>17</v>
      </c>
    </row>
    <row r="6" spans="1:10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 t="s">
        <v>22</v>
      </c>
      <c r="I6" s="3"/>
      <c r="J6" s="34"/>
    </row>
    <row r="7" spans="1:10" s="10" customFormat="1" ht="21" customHeight="1">
      <c r="A7" s="2" t="s">
        <v>56</v>
      </c>
      <c r="B7" s="2"/>
      <c r="C7" s="19">
        <v>390</v>
      </c>
      <c r="D7" s="19">
        <f t="shared" ref="D7:D34" si="0">+B7*C7</f>
        <v>0</v>
      </c>
      <c r="E7" s="6" t="s">
        <v>22</v>
      </c>
      <c r="F7" s="6" t="s">
        <v>22</v>
      </c>
      <c r="G7" s="6" t="s">
        <v>22</v>
      </c>
      <c r="H7" s="6" t="s">
        <v>22</v>
      </c>
      <c r="I7" s="3"/>
      <c r="J7" s="34"/>
    </row>
    <row r="8" spans="1:10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 t="s">
        <v>22</v>
      </c>
      <c r="I8" s="3"/>
      <c r="J8" s="34"/>
    </row>
    <row r="9" spans="1:10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 t="s">
        <v>22</v>
      </c>
      <c r="I9" s="3"/>
      <c r="J9" s="34"/>
    </row>
    <row r="10" spans="1:10" s="10" customFormat="1" ht="21" customHeight="1">
      <c r="A10" s="2" t="s">
        <v>77</v>
      </c>
      <c r="B10" s="2"/>
      <c r="C10" s="19">
        <v>420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 t="s">
        <v>22</v>
      </c>
      <c r="I10" s="3"/>
      <c r="J10" s="34"/>
    </row>
    <row r="11" spans="1:10" s="10" customFormat="1" ht="21" customHeight="1">
      <c r="A11" s="2" t="s">
        <v>44</v>
      </c>
      <c r="B11" s="2"/>
      <c r="C11" s="19">
        <v>220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 t="s">
        <v>22</v>
      </c>
      <c r="I11" s="3"/>
      <c r="J11" s="34"/>
    </row>
    <row r="12" spans="1:10" s="10" customFormat="1" ht="21" customHeight="1">
      <c r="A12" s="2" t="s">
        <v>43</v>
      </c>
      <c r="B12" s="2"/>
      <c r="C12" s="19">
        <v>220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 t="s">
        <v>22</v>
      </c>
      <c r="I12" s="3"/>
      <c r="J12" s="34"/>
    </row>
    <row r="13" spans="1:10" s="10" customFormat="1" ht="21" customHeight="1">
      <c r="A13" s="2" t="s">
        <v>3</v>
      </c>
      <c r="B13" s="2"/>
      <c r="C13" s="19">
        <v>190</v>
      </c>
      <c r="D13" s="19">
        <f t="shared" si="0"/>
        <v>0</v>
      </c>
      <c r="E13" s="6" t="s">
        <v>22</v>
      </c>
      <c r="F13" s="6" t="s">
        <v>22</v>
      </c>
      <c r="G13" s="6" t="s">
        <v>22</v>
      </c>
      <c r="H13" s="6" t="s">
        <v>22</v>
      </c>
      <c r="I13" s="3"/>
      <c r="J13" s="34"/>
    </row>
    <row r="14" spans="1:10" s="10" customFormat="1" ht="21" customHeight="1">
      <c r="A14" s="2" t="s">
        <v>37</v>
      </c>
      <c r="B14" s="2"/>
      <c r="C14" s="19">
        <v>160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 t="s">
        <v>22</v>
      </c>
      <c r="I14" s="3"/>
      <c r="J14" s="34"/>
    </row>
    <row r="15" spans="1:10" s="10" customFormat="1" ht="21" customHeight="1">
      <c r="A15" s="2" t="s">
        <v>4</v>
      </c>
      <c r="B15" s="2"/>
      <c r="C15" s="19">
        <v>390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 t="s">
        <v>22</v>
      </c>
      <c r="I15" s="3"/>
      <c r="J15" s="34"/>
    </row>
    <row r="16" spans="1:10" s="10" customFormat="1" ht="21" customHeight="1">
      <c r="A16" s="2" t="s">
        <v>38</v>
      </c>
      <c r="B16" s="2"/>
      <c r="C16" s="19">
        <v>160</v>
      </c>
      <c r="D16" s="19">
        <f t="shared" si="0"/>
        <v>0</v>
      </c>
      <c r="E16" s="6" t="s">
        <v>22</v>
      </c>
      <c r="F16" s="6" t="s">
        <v>22</v>
      </c>
      <c r="G16" s="6" t="s">
        <v>22</v>
      </c>
      <c r="H16" s="6" t="s">
        <v>22</v>
      </c>
      <c r="I16" s="3"/>
      <c r="J16" s="34"/>
    </row>
    <row r="17" spans="1:10" s="10" customFormat="1" ht="21" customHeight="1">
      <c r="A17" s="2" t="s">
        <v>57</v>
      </c>
      <c r="B17" s="2"/>
      <c r="C17" s="19">
        <v>260</v>
      </c>
      <c r="D17" s="19">
        <f>+B17*C17</f>
        <v>0</v>
      </c>
      <c r="E17" s="6" t="s">
        <v>22</v>
      </c>
      <c r="F17" s="6" t="s">
        <v>22</v>
      </c>
      <c r="G17" s="6" t="s">
        <v>22</v>
      </c>
      <c r="H17" s="6" t="s">
        <v>22</v>
      </c>
      <c r="I17" s="3"/>
      <c r="J17" s="34"/>
    </row>
    <row r="18" spans="1:10" s="10" customFormat="1" ht="21" customHeight="1">
      <c r="A18" s="2" t="s">
        <v>78</v>
      </c>
      <c r="B18" s="2"/>
      <c r="C18" s="19">
        <v>130</v>
      </c>
      <c r="D18" s="19">
        <f>+B18*C18</f>
        <v>0</v>
      </c>
      <c r="E18" s="6" t="s">
        <v>22</v>
      </c>
      <c r="F18" s="6" t="s">
        <v>22</v>
      </c>
      <c r="G18" s="6" t="s">
        <v>22</v>
      </c>
      <c r="H18" s="6" t="s">
        <v>22</v>
      </c>
      <c r="I18" s="3"/>
      <c r="J18" s="34"/>
    </row>
    <row r="19" spans="1:10" s="10" customFormat="1" ht="21" customHeight="1">
      <c r="A19" s="2" t="s">
        <v>5</v>
      </c>
      <c r="B19" s="2"/>
      <c r="C19" s="19">
        <v>170</v>
      </c>
      <c r="D19" s="19">
        <f t="shared" ref="D19:D27" si="1">+B19*C19</f>
        <v>0</v>
      </c>
      <c r="E19" s="6" t="s">
        <v>22</v>
      </c>
      <c r="F19" s="6" t="s">
        <v>22</v>
      </c>
      <c r="G19" s="6" t="s">
        <v>22</v>
      </c>
      <c r="H19" s="6" t="s">
        <v>22</v>
      </c>
      <c r="I19" s="3"/>
      <c r="J19" s="34"/>
    </row>
    <row r="20" spans="1:10" s="10" customFormat="1" ht="21" customHeight="1">
      <c r="A20" s="2" t="s">
        <v>67</v>
      </c>
      <c r="B20" s="2"/>
      <c r="C20" s="19">
        <v>250</v>
      </c>
      <c r="D20" s="19">
        <f t="shared" si="1"/>
        <v>0</v>
      </c>
      <c r="E20" s="6" t="s">
        <v>22</v>
      </c>
      <c r="F20" s="6" t="s">
        <v>22</v>
      </c>
      <c r="G20" s="6" t="s">
        <v>22</v>
      </c>
      <c r="H20" s="6" t="s">
        <v>22</v>
      </c>
      <c r="I20" s="3"/>
      <c r="J20" s="34"/>
    </row>
    <row r="21" spans="1:10" s="10" customFormat="1" ht="21" customHeight="1">
      <c r="A21" s="2" t="s">
        <v>68</v>
      </c>
      <c r="B21" s="2"/>
      <c r="C21" s="19">
        <v>370</v>
      </c>
      <c r="D21" s="19">
        <f t="shared" si="1"/>
        <v>0</v>
      </c>
      <c r="E21" s="6" t="s">
        <v>22</v>
      </c>
      <c r="F21" s="6" t="s">
        <v>22</v>
      </c>
      <c r="G21" s="6" t="s">
        <v>22</v>
      </c>
      <c r="H21" s="6" t="s">
        <v>22</v>
      </c>
      <c r="I21" s="3"/>
      <c r="J21" s="34"/>
    </row>
    <row r="22" spans="1:10" s="10" customFormat="1" ht="21" customHeight="1">
      <c r="A22" s="2" t="s">
        <v>69</v>
      </c>
      <c r="B22" s="2"/>
      <c r="C22" s="19">
        <v>120</v>
      </c>
      <c r="D22" s="19">
        <f t="shared" si="1"/>
        <v>0</v>
      </c>
      <c r="E22" s="6" t="s">
        <v>22</v>
      </c>
      <c r="F22" s="6" t="s">
        <v>22</v>
      </c>
      <c r="G22" s="6" t="s">
        <v>22</v>
      </c>
      <c r="H22" s="6" t="s">
        <v>22</v>
      </c>
      <c r="I22" s="3"/>
      <c r="J22" s="34"/>
    </row>
    <row r="23" spans="1:10" s="10" customFormat="1" ht="21" customHeight="1">
      <c r="A23" s="2" t="s">
        <v>70</v>
      </c>
      <c r="B23" s="2"/>
      <c r="C23" s="19">
        <v>170</v>
      </c>
      <c r="D23" s="19">
        <f t="shared" si="1"/>
        <v>0</v>
      </c>
      <c r="E23" s="6" t="s">
        <v>22</v>
      </c>
      <c r="F23" s="6" t="s">
        <v>22</v>
      </c>
      <c r="G23" s="6" t="s">
        <v>22</v>
      </c>
      <c r="H23" s="6" t="s">
        <v>22</v>
      </c>
      <c r="I23" s="3"/>
      <c r="J23" s="34"/>
    </row>
    <row r="24" spans="1:10" s="10" customFormat="1" ht="21" customHeight="1">
      <c r="A24" s="2" t="s">
        <v>71</v>
      </c>
      <c r="B24" s="2"/>
      <c r="C24" s="19">
        <v>30</v>
      </c>
      <c r="D24" s="19">
        <f t="shared" si="1"/>
        <v>0</v>
      </c>
      <c r="E24" s="6" t="s">
        <v>22</v>
      </c>
      <c r="F24" s="6" t="s">
        <v>22</v>
      </c>
      <c r="G24" s="6" t="s">
        <v>22</v>
      </c>
      <c r="H24" s="6" t="s">
        <v>22</v>
      </c>
      <c r="I24" s="3"/>
      <c r="J24" s="34"/>
    </row>
    <row r="25" spans="1:10" s="10" customFormat="1" ht="21" customHeight="1">
      <c r="A25" s="2" t="s">
        <v>72</v>
      </c>
      <c r="B25" s="2"/>
      <c r="C25" s="19">
        <v>10</v>
      </c>
      <c r="D25" s="19">
        <f t="shared" si="1"/>
        <v>0</v>
      </c>
      <c r="E25" s="6" t="s">
        <v>22</v>
      </c>
      <c r="F25" s="6" t="s">
        <v>22</v>
      </c>
      <c r="G25" s="6" t="s">
        <v>22</v>
      </c>
      <c r="H25" s="6" t="s">
        <v>22</v>
      </c>
      <c r="I25" s="3"/>
      <c r="J25" s="34"/>
    </row>
    <row r="26" spans="1:10" s="10" customFormat="1" ht="21" customHeight="1">
      <c r="A26" s="2" t="s">
        <v>73</v>
      </c>
      <c r="B26" s="2"/>
      <c r="C26" s="19">
        <v>10</v>
      </c>
      <c r="D26" s="19">
        <f t="shared" si="1"/>
        <v>0</v>
      </c>
      <c r="E26" s="6" t="s">
        <v>22</v>
      </c>
      <c r="F26" s="6" t="s">
        <v>22</v>
      </c>
      <c r="G26" s="6" t="s">
        <v>22</v>
      </c>
      <c r="H26" s="6" t="s">
        <v>22</v>
      </c>
      <c r="I26" s="3"/>
      <c r="J26" s="34"/>
    </row>
    <row r="27" spans="1:10" s="10" customFormat="1" ht="21" customHeight="1">
      <c r="A27" s="2" t="s">
        <v>74</v>
      </c>
      <c r="B27" s="2"/>
      <c r="C27" s="19">
        <v>180</v>
      </c>
      <c r="D27" s="19">
        <f t="shared" si="1"/>
        <v>0</v>
      </c>
      <c r="E27" s="6" t="s">
        <v>22</v>
      </c>
      <c r="F27" s="6" t="s">
        <v>22</v>
      </c>
      <c r="G27" s="6" t="s">
        <v>22</v>
      </c>
      <c r="H27" s="6" t="s">
        <v>22</v>
      </c>
      <c r="I27" s="3"/>
      <c r="J27" s="34"/>
    </row>
    <row r="28" spans="1:10" s="10" customFormat="1" ht="21" customHeight="1">
      <c r="A28" s="2"/>
      <c r="B28" s="2"/>
      <c r="C28" s="19"/>
      <c r="D28" s="19"/>
      <c r="E28" s="6"/>
      <c r="F28" s="6"/>
      <c r="G28" s="6"/>
      <c r="H28" s="6"/>
      <c r="I28" s="3"/>
      <c r="J28" s="34"/>
    </row>
    <row r="29" spans="1:10" s="10" customFormat="1" ht="21" customHeight="1">
      <c r="A29" s="2" t="s">
        <v>52</v>
      </c>
      <c r="B29" s="2"/>
      <c r="C29" s="19"/>
      <c r="D29" s="19"/>
      <c r="E29" s="6"/>
      <c r="F29" s="6"/>
      <c r="G29" s="6"/>
      <c r="H29" s="6"/>
      <c r="I29" s="3"/>
      <c r="J29" s="34"/>
    </row>
    <row r="30" spans="1:10" s="10" customFormat="1" ht="21" customHeight="1">
      <c r="A30" s="2" t="s">
        <v>58</v>
      </c>
      <c r="B30" s="2"/>
      <c r="C30" s="19">
        <v>1900</v>
      </c>
      <c r="D30" s="19">
        <f t="shared" si="0"/>
        <v>0</v>
      </c>
      <c r="E30" s="6"/>
      <c r="F30" s="6"/>
      <c r="G30" s="6" t="s">
        <v>22</v>
      </c>
      <c r="H30" s="6"/>
      <c r="I30" s="3"/>
      <c r="J30" s="34"/>
    </row>
    <row r="31" spans="1:10" s="10" customFormat="1" ht="21" customHeight="1">
      <c r="A31" s="2" t="s">
        <v>59</v>
      </c>
      <c r="B31" s="2"/>
      <c r="C31" s="19">
        <v>3500</v>
      </c>
      <c r="D31" s="19">
        <f t="shared" si="0"/>
        <v>0</v>
      </c>
      <c r="E31" s="6"/>
      <c r="F31" s="6"/>
      <c r="G31" s="6" t="s">
        <v>22</v>
      </c>
      <c r="H31" s="6"/>
      <c r="I31" s="3"/>
      <c r="J31" s="34"/>
    </row>
    <row r="32" spans="1:10" s="10" customFormat="1" ht="21" customHeight="1">
      <c r="A32" s="2" t="s">
        <v>60</v>
      </c>
      <c r="B32" s="2"/>
      <c r="C32" s="19">
        <v>880</v>
      </c>
      <c r="D32" s="19">
        <f t="shared" si="0"/>
        <v>0</v>
      </c>
      <c r="E32" s="6"/>
      <c r="F32" s="6"/>
      <c r="G32" s="6" t="s">
        <v>22</v>
      </c>
      <c r="H32" s="6"/>
      <c r="I32" s="3"/>
      <c r="J32" s="34"/>
    </row>
    <row r="33" spans="1:10" s="10" customFormat="1" ht="21" customHeight="1">
      <c r="A33" s="2" t="s">
        <v>61</v>
      </c>
      <c r="B33" s="2"/>
      <c r="C33" s="19">
        <v>600</v>
      </c>
      <c r="D33" s="19">
        <f t="shared" si="0"/>
        <v>0</v>
      </c>
      <c r="E33" s="6"/>
      <c r="F33" s="6"/>
      <c r="G33" s="6" t="s">
        <v>22</v>
      </c>
      <c r="H33" s="6"/>
      <c r="I33" s="3"/>
      <c r="J33" s="34"/>
    </row>
    <row r="34" spans="1:10" s="10" customFormat="1" ht="21" customHeight="1">
      <c r="A34" s="2" t="s">
        <v>62</v>
      </c>
      <c r="B34" s="2"/>
      <c r="C34" s="19">
        <v>850</v>
      </c>
      <c r="D34" s="19">
        <f t="shared" si="0"/>
        <v>0</v>
      </c>
      <c r="E34" s="6"/>
      <c r="F34" s="6"/>
      <c r="G34" s="6" t="s">
        <v>22</v>
      </c>
      <c r="H34" s="6"/>
      <c r="I34" s="3"/>
      <c r="J34" s="34"/>
    </row>
    <row r="35" spans="1:10" s="10" customFormat="1" ht="21" customHeight="1">
      <c r="A35" s="2" t="s">
        <v>63</v>
      </c>
      <c r="B35" s="2"/>
      <c r="C35" s="19">
        <v>550</v>
      </c>
      <c r="D35" s="19">
        <f>+B35*C35</f>
        <v>0</v>
      </c>
      <c r="E35" s="6"/>
      <c r="F35" s="6"/>
      <c r="G35" s="6" t="s">
        <v>22</v>
      </c>
      <c r="H35" s="6"/>
      <c r="I35" s="3"/>
      <c r="J35" s="34"/>
    </row>
    <row r="36" spans="1:10" s="10" customFormat="1" ht="21" customHeight="1">
      <c r="A36" s="2" t="s">
        <v>64</v>
      </c>
      <c r="B36" s="2"/>
      <c r="C36" s="19">
        <v>790</v>
      </c>
      <c r="D36" s="19">
        <f>+B36*C36</f>
        <v>0</v>
      </c>
      <c r="E36" s="6"/>
      <c r="F36" s="6"/>
      <c r="G36" s="6" t="s">
        <v>22</v>
      </c>
      <c r="H36" s="6"/>
      <c r="I36" s="3"/>
      <c r="J36" s="34"/>
    </row>
    <row r="37" spans="1:10" s="10" customFormat="1" ht="21" customHeight="1">
      <c r="A37" s="2"/>
      <c r="B37" s="2"/>
      <c r="C37" s="19"/>
      <c r="D37" s="19"/>
      <c r="E37" s="6"/>
      <c r="F37" s="6"/>
      <c r="G37" s="6"/>
      <c r="H37" s="6"/>
      <c r="I37" s="3"/>
      <c r="J37" s="34"/>
    </row>
    <row r="38" spans="1:10" s="10" customFormat="1" ht="21" customHeight="1">
      <c r="A38" s="2" t="s">
        <v>53</v>
      </c>
      <c r="B38" s="2"/>
      <c r="C38" s="19"/>
      <c r="D38" s="19"/>
      <c r="E38" s="6"/>
      <c r="F38" s="6"/>
      <c r="G38" s="6"/>
      <c r="H38" s="6"/>
      <c r="I38" s="3"/>
      <c r="J38" s="34"/>
    </row>
    <row r="39" spans="1:10" s="10" customFormat="1" ht="21" customHeight="1">
      <c r="A39" s="2" t="s">
        <v>45</v>
      </c>
      <c r="B39" s="4"/>
      <c r="C39" s="19">
        <v>960</v>
      </c>
      <c r="D39" s="19">
        <f t="shared" ref="D39:D56" si="2">+B39*C39+E39*130+F39*130+H39*140+G39*170</f>
        <v>0</v>
      </c>
      <c r="E39" s="5"/>
      <c r="F39" s="5"/>
      <c r="G39" s="5"/>
      <c r="H39" s="5"/>
      <c r="I39" s="3"/>
      <c r="J39" s="34"/>
    </row>
    <row r="40" spans="1:10" s="10" customFormat="1" ht="21" customHeight="1">
      <c r="A40" s="2" t="s">
        <v>46</v>
      </c>
      <c r="B40" s="4"/>
      <c r="C40" s="19">
        <v>960</v>
      </c>
      <c r="D40" s="19">
        <f t="shared" si="2"/>
        <v>0</v>
      </c>
      <c r="E40" s="5"/>
      <c r="F40" s="5"/>
      <c r="G40" s="5"/>
      <c r="H40" s="5"/>
      <c r="I40" s="3"/>
      <c r="J40" s="34"/>
    </row>
    <row r="41" spans="1:10" s="10" customFormat="1" ht="21" customHeight="1">
      <c r="A41" s="2" t="s">
        <v>8</v>
      </c>
      <c r="B41" s="4"/>
      <c r="C41" s="19">
        <v>730</v>
      </c>
      <c r="D41" s="19">
        <f t="shared" si="2"/>
        <v>0</v>
      </c>
      <c r="E41" s="5"/>
      <c r="F41" s="5"/>
      <c r="G41" s="5"/>
      <c r="H41" s="5"/>
      <c r="I41" s="3"/>
      <c r="J41" s="34"/>
    </row>
    <row r="42" spans="1:10" s="10" customFormat="1" ht="21" customHeight="1">
      <c r="A42" s="2" t="s">
        <v>9</v>
      </c>
      <c r="B42" s="4"/>
      <c r="C42" s="19">
        <v>860</v>
      </c>
      <c r="D42" s="19">
        <f t="shared" si="2"/>
        <v>0</v>
      </c>
      <c r="E42" s="5"/>
      <c r="F42" s="5"/>
      <c r="G42" s="5"/>
      <c r="H42" s="5"/>
      <c r="I42" s="3"/>
      <c r="J42" s="34"/>
    </row>
    <row r="43" spans="1:10" s="10" customFormat="1" ht="21" customHeight="1">
      <c r="A43" s="2" t="s">
        <v>6</v>
      </c>
      <c r="B43" s="4"/>
      <c r="C43" s="19">
        <v>730</v>
      </c>
      <c r="D43" s="19">
        <f t="shared" si="2"/>
        <v>0</v>
      </c>
      <c r="E43" s="5"/>
      <c r="F43" s="5"/>
      <c r="G43" s="5"/>
      <c r="H43" s="5"/>
      <c r="I43" s="3"/>
      <c r="J43" s="34"/>
    </row>
    <row r="44" spans="1:10" s="10" customFormat="1" ht="21" customHeight="1">
      <c r="A44" s="2" t="s">
        <v>7</v>
      </c>
      <c r="B44" s="4"/>
      <c r="C44" s="19">
        <v>860</v>
      </c>
      <c r="D44" s="19">
        <f t="shared" si="2"/>
        <v>0</v>
      </c>
      <c r="E44" s="5"/>
      <c r="F44" s="5"/>
      <c r="G44" s="5"/>
      <c r="H44" s="5"/>
      <c r="I44" s="3"/>
      <c r="J44" s="34"/>
    </row>
    <row r="45" spans="1:10" s="10" customFormat="1" ht="21" customHeight="1">
      <c r="A45" s="2" t="s">
        <v>10</v>
      </c>
      <c r="B45" s="4"/>
      <c r="C45" s="19">
        <v>730</v>
      </c>
      <c r="D45" s="19">
        <f t="shared" si="2"/>
        <v>0</v>
      </c>
      <c r="E45" s="5"/>
      <c r="F45" s="5"/>
      <c r="G45" s="5"/>
      <c r="H45" s="5"/>
      <c r="I45" s="3"/>
      <c r="J45" s="34"/>
    </row>
    <row r="46" spans="1:10" s="10" customFormat="1" ht="21" customHeight="1">
      <c r="A46" s="2" t="s">
        <v>41</v>
      </c>
      <c r="B46" s="4"/>
      <c r="C46" s="19">
        <v>990</v>
      </c>
      <c r="D46" s="19">
        <f t="shared" si="2"/>
        <v>0</v>
      </c>
      <c r="E46" s="5"/>
      <c r="F46" s="5"/>
      <c r="G46" s="5"/>
      <c r="H46" s="5"/>
      <c r="I46" s="3"/>
      <c r="J46" s="34"/>
    </row>
    <row r="47" spans="1:10" s="10" customFormat="1" ht="21" customHeight="1">
      <c r="A47" s="2" t="s">
        <v>32</v>
      </c>
      <c r="B47" s="4"/>
      <c r="C47" s="19">
        <v>800</v>
      </c>
      <c r="D47" s="19">
        <f t="shared" si="2"/>
        <v>0</v>
      </c>
      <c r="E47" s="5"/>
      <c r="F47" s="5"/>
      <c r="G47" s="5"/>
      <c r="H47" s="5"/>
      <c r="I47" s="3"/>
      <c r="J47" s="34"/>
    </row>
    <row r="48" spans="1:10" s="10" customFormat="1" ht="21" customHeight="1">
      <c r="A48" s="2" t="s">
        <v>31</v>
      </c>
      <c r="B48" s="4"/>
      <c r="C48" s="19">
        <v>800</v>
      </c>
      <c r="D48" s="19">
        <f t="shared" si="2"/>
        <v>0</v>
      </c>
      <c r="E48" s="5"/>
      <c r="F48" s="5"/>
      <c r="G48" s="5"/>
      <c r="H48" s="5"/>
      <c r="I48" s="3"/>
      <c r="J48" s="34"/>
    </row>
    <row r="49" spans="1:10" s="10" customFormat="1" ht="21" customHeight="1">
      <c r="A49" s="2" t="s">
        <v>47</v>
      </c>
      <c r="B49" s="4"/>
      <c r="C49" s="19">
        <v>710</v>
      </c>
      <c r="D49" s="19">
        <f t="shared" si="2"/>
        <v>0</v>
      </c>
      <c r="E49" s="5"/>
      <c r="F49" s="5"/>
      <c r="G49" s="5"/>
      <c r="H49" s="5"/>
      <c r="I49" s="3"/>
      <c r="J49" s="35"/>
    </row>
    <row r="50" spans="1:10" s="10" customFormat="1" ht="21" customHeight="1">
      <c r="A50" s="2" t="s">
        <v>48</v>
      </c>
      <c r="B50" s="4"/>
      <c r="C50" s="19">
        <v>710</v>
      </c>
      <c r="D50" s="19">
        <f t="shared" si="2"/>
        <v>0</v>
      </c>
      <c r="E50" s="5"/>
      <c r="F50" s="5"/>
      <c r="G50" s="5"/>
      <c r="H50" s="5"/>
      <c r="I50" s="3"/>
      <c r="J50" s="35"/>
    </row>
    <row r="51" spans="1:10" s="10" customFormat="1" ht="21" customHeight="1">
      <c r="A51" s="2" t="s">
        <v>34</v>
      </c>
      <c r="B51" s="4"/>
      <c r="C51" s="19">
        <v>930</v>
      </c>
      <c r="D51" s="19">
        <f t="shared" si="2"/>
        <v>0</v>
      </c>
      <c r="E51" s="5"/>
      <c r="F51" s="5"/>
      <c r="G51" s="5"/>
      <c r="H51" s="5"/>
      <c r="I51" s="3"/>
      <c r="J51" s="35"/>
    </row>
    <row r="52" spans="1:10" s="10" customFormat="1" ht="21" customHeight="1">
      <c r="A52" s="2" t="s">
        <v>33</v>
      </c>
      <c r="B52" s="4"/>
      <c r="C52" s="19">
        <v>930</v>
      </c>
      <c r="D52" s="19">
        <f t="shared" si="2"/>
        <v>0</v>
      </c>
      <c r="E52" s="5"/>
      <c r="F52" s="5"/>
      <c r="G52" s="5"/>
      <c r="H52" s="5"/>
      <c r="I52" s="3"/>
      <c r="J52" s="35"/>
    </row>
    <row r="53" spans="1:10" s="10" customFormat="1" ht="21" customHeight="1">
      <c r="A53" s="2" t="s">
        <v>36</v>
      </c>
      <c r="B53" s="4"/>
      <c r="C53" s="19">
        <v>710</v>
      </c>
      <c r="D53" s="19">
        <f t="shared" si="2"/>
        <v>0</v>
      </c>
      <c r="E53" s="5"/>
      <c r="F53" s="5"/>
      <c r="G53" s="5"/>
      <c r="H53" s="5"/>
      <c r="I53" s="3"/>
      <c r="J53" s="35"/>
    </row>
    <row r="54" spans="1:10" s="10" customFormat="1" ht="21" customHeight="1">
      <c r="A54" s="2" t="s">
        <v>35</v>
      </c>
      <c r="B54" s="4"/>
      <c r="C54" s="19">
        <v>710</v>
      </c>
      <c r="D54" s="19">
        <f t="shared" si="2"/>
        <v>0</v>
      </c>
      <c r="E54" s="5"/>
      <c r="F54" s="5"/>
      <c r="G54" s="5"/>
      <c r="H54" s="5"/>
      <c r="I54" s="3"/>
      <c r="J54" s="35"/>
    </row>
    <row r="55" spans="1:10" s="10" customFormat="1" ht="21" customHeight="1">
      <c r="A55" s="2" t="s">
        <v>49</v>
      </c>
      <c r="B55" s="4"/>
      <c r="C55" s="19">
        <v>830</v>
      </c>
      <c r="D55" s="19">
        <f t="shared" si="2"/>
        <v>0</v>
      </c>
      <c r="E55" s="5"/>
      <c r="F55" s="5"/>
      <c r="G55" s="5"/>
      <c r="H55" s="5"/>
      <c r="I55" s="3"/>
      <c r="J55" s="11"/>
    </row>
    <row r="56" spans="1:10" s="10" customFormat="1" ht="21" customHeight="1">
      <c r="A56" s="2" t="s">
        <v>50</v>
      </c>
      <c r="B56" s="4"/>
      <c r="C56" s="19">
        <v>830</v>
      </c>
      <c r="D56" s="19">
        <f t="shared" si="2"/>
        <v>0</v>
      </c>
      <c r="E56" s="5"/>
      <c r="F56" s="5"/>
      <c r="G56" s="5"/>
      <c r="H56" s="5"/>
      <c r="I56" s="3"/>
      <c r="J56" s="11"/>
    </row>
    <row r="57" spans="1:10" s="10" customFormat="1" ht="21" customHeight="1">
      <c r="A57" s="2" t="s">
        <v>39</v>
      </c>
      <c r="B57" s="4"/>
      <c r="C57" s="19">
        <v>730</v>
      </c>
      <c r="D57" s="19">
        <f>+B57*C57+E57*130+F57*130+H57*140</f>
        <v>0</v>
      </c>
      <c r="E57" s="5"/>
      <c r="F57" s="5"/>
      <c r="G57" s="6"/>
      <c r="H57" s="5"/>
      <c r="I57" s="3"/>
      <c r="J57" s="11"/>
    </row>
    <row r="58" spans="1:10" s="10" customFormat="1" ht="21" customHeight="1">
      <c r="A58" s="2" t="s">
        <v>40</v>
      </c>
      <c r="B58" s="4"/>
      <c r="C58" s="19">
        <v>730</v>
      </c>
      <c r="D58" s="19">
        <f>+B58*C58+E58*130+F58*130+H58*140</f>
        <v>0</v>
      </c>
      <c r="E58" s="4"/>
      <c r="F58" s="5"/>
      <c r="G58" s="6"/>
      <c r="H58" s="5"/>
      <c r="I58" s="3"/>
      <c r="J58" s="11"/>
    </row>
    <row r="59" spans="1:10" s="10" customFormat="1" ht="21" customHeight="1">
      <c r="A59" s="2"/>
      <c r="B59" s="4"/>
      <c r="C59" s="19"/>
      <c r="D59" s="19">
        <f>+B59*C59+E59*120+F59*120+H59*110+G59*150</f>
        <v>0</v>
      </c>
      <c r="E59" s="5"/>
      <c r="F59" s="5"/>
      <c r="G59" s="7"/>
      <c r="H59" s="5"/>
      <c r="I59" s="3"/>
      <c r="J59" s="11"/>
    </row>
    <row r="60" spans="1:10" s="10" customFormat="1" ht="21" customHeight="1">
      <c r="A60" s="2"/>
      <c r="B60" s="4"/>
      <c r="C60" s="19"/>
      <c r="D60" s="19">
        <f>+B60*C60+E60*120+F60*120+H60*110+G60*150</f>
        <v>0</v>
      </c>
      <c r="E60" s="5"/>
      <c r="F60" s="5"/>
      <c r="G60" s="7"/>
      <c r="H60" s="5"/>
      <c r="I60" s="3"/>
      <c r="J60" s="11"/>
    </row>
    <row r="61" spans="1:10" ht="21" customHeight="1">
      <c r="A61" s="22" t="s">
        <v>27</v>
      </c>
      <c r="B61" s="23"/>
      <c r="C61" s="20"/>
      <c r="D61" s="20">
        <f>SUM(D5:D60)</f>
        <v>0</v>
      </c>
      <c r="E61" s="24">
        <f>SUM(E5:E58)</f>
        <v>0</v>
      </c>
      <c r="F61" s="24">
        <f>SUM(F5:F58)</f>
        <v>0</v>
      </c>
      <c r="G61" s="24">
        <f>SUM(G5:G58)</f>
        <v>0</v>
      </c>
      <c r="H61" s="24">
        <f>SUM(H5:H58)</f>
        <v>0</v>
      </c>
      <c r="I61" s="25"/>
      <c r="J61" s="12"/>
    </row>
    <row r="62" spans="1:10" ht="19.95" customHeight="1">
      <c r="J62" s="12"/>
    </row>
    <row r="63" spans="1:10" ht="12.6" customHeight="1">
      <c r="A63" s="14" t="s">
        <v>28</v>
      </c>
      <c r="B63" s="40" t="s">
        <v>13</v>
      </c>
      <c r="C63" s="41"/>
      <c r="D63" s="40" t="s">
        <v>29</v>
      </c>
      <c r="E63" s="45"/>
      <c r="F63" s="45"/>
      <c r="G63" s="45"/>
      <c r="H63" s="45"/>
      <c r="I63" s="41"/>
    </row>
    <row r="64" spans="1:10" s="15" customFormat="1" ht="23.7" customHeight="1">
      <c r="A64" s="1"/>
      <c r="B64" s="42"/>
      <c r="C64" s="43"/>
      <c r="D64" s="42"/>
      <c r="E64" s="46"/>
      <c r="F64" s="46"/>
      <c r="G64" s="46"/>
      <c r="H64" s="46"/>
      <c r="I64" s="43"/>
    </row>
    <row r="65" spans="1:9" ht="23.7" customHeight="1">
      <c r="C65" s="16"/>
    </row>
    <row r="66" spans="1:9" ht="13.2" customHeight="1">
      <c r="A66" s="36" t="s">
        <v>15</v>
      </c>
      <c r="B66" s="37"/>
      <c r="C66" s="38"/>
      <c r="D66" s="40" t="s">
        <v>30</v>
      </c>
      <c r="E66" s="45"/>
      <c r="F66" s="45"/>
      <c r="G66" s="45"/>
      <c r="H66" s="45"/>
      <c r="I66" s="41"/>
    </row>
    <row r="67" spans="1:9">
      <c r="A67" s="39" t="s">
        <v>14</v>
      </c>
      <c r="B67" s="39"/>
      <c r="C67" s="39"/>
      <c r="D67" s="47" t="s">
        <v>16</v>
      </c>
      <c r="E67" s="48"/>
      <c r="F67" s="48"/>
      <c r="G67" s="48"/>
      <c r="H67" s="48"/>
      <c r="I67" s="49"/>
    </row>
    <row r="68" spans="1:9" ht="19.2">
      <c r="A68" s="50"/>
      <c r="B68" s="51"/>
      <c r="C68" s="51"/>
      <c r="D68" s="52"/>
      <c r="E68" s="17"/>
      <c r="F68" s="44" t="s">
        <v>18</v>
      </c>
      <c r="G68" s="44"/>
      <c r="H68" s="44"/>
      <c r="I68" s="44"/>
    </row>
    <row r="69" spans="1:9" ht="21.6" customHeight="1">
      <c r="A69" s="32"/>
      <c r="B69" s="33"/>
      <c r="C69" s="33"/>
      <c r="D69" s="18"/>
      <c r="E69" s="18"/>
      <c r="F69" s="18"/>
      <c r="G69" s="18"/>
      <c r="H69" s="18"/>
    </row>
  </sheetData>
  <mergeCells count="13">
    <mergeCell ref="A1:I1"/>
    <mergeCell ref="A69:C69"/>
    <mergeCell ref="J5:J54"/>
    <mergeCell ref="A66:C66"/>
    <mergeCell ref="A67:C67"/>
    <mergeCell ref="B63:C63"/>
    <mergeCell ref="B64:C64"/>
    <mergeCell ref="F68:I68"/>
    <mergeCell ref="D63:I63"/>
    <mergeCell ref="D64:I64"/>
    <mergeCell ref="D66:I66"/>
    <mergeCell ref="D67:I67"/>
    <mergeCell ref="A68:D68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2026-04-17T15:21:02Z</dcterms:modified>
</cp:coreProperties>
</file>